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<sst xmlns="http://schemas.openxmlformats.org/spreadsheetml/2006/main" count="19" uniqueCount="19">
  <si>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BEVÉTELEK</t>
  </si>
  <si>
    <t>Működési célú saját bevételek:</t>
  </si>
  <si>
    <t>Működési célú költségvetési támogatás:</t>
  </si>
  <si>
    <t>Működési pénzmaradvány</t>
  </si>
  <si>
    <t>Bevételek összesen:</t>
  </si>
  <si>
    <t>KIADÁSOK</t>
  </si>
  <si>
    <t>1. Személyi juttatások</t>
  </si>
  <si>
    <t>ÁFA</t>
  </si>
  <si>
    <t>Kiadások összesen:</t>
  </si>
  <si>
    <t>Feladatalapú támogatás</t>
  </si>
  <si>
    <t>Egyéb külső személyi juttatások (reprezentáció)</t>
  </si>
  <si>
    <t xml:space="preserve">Üzemeltetési anyagok </t>
  </si>
  <si>
    <t>2.Dologi kiadások</t>
  </si>
  <si>
    <t>Egyéb szolgáltatás (bankktg, , személyszállítás, népzenei előadás)</t>
  </si>
  <si>
    <t>Egyéb dologi kiadások</t>
  </si>
  <si>
    <t xml:space="preserve">  </t>
  </si>
  <si>
    <t>Szakmai anyagok</t>
  </si>
  <si>
    <t>3. Tartalék</t>
  </si>
  <si>
    <t>Horvát Nemzetiségi Önkormányzat Peresznye 2022.évi költségvetési tervezete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</si>
</sst>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5.421875" style="0" customWidth="1"/>
    <col min="2" max="2" width="31.00390625" style="0" customWidth="1"/>
    <col min="7" max="7" width="14.00390625" style="3" customWidth="1"/>
    <col min="8" max="8" width="9.57421875" style="0" customWidth="1"/>
  </cols>
  <sheetData>
    <row r="2" spans="2:8" ht="34.5" customHeight="1">
      <c r="B2" s="10" t="s">
        <v>18</v>
      </c>
      <c r="C2" s="10"/>
      <c r="D2" s="10"/>
      <c r="E2" s="10"/>
      <c r="F2" s="10"/>
      <c r="G2" s="10"/>
      <c r="H2" s="10"/>
    </row>
    <row r="5" spans="1:8" ht="15">
      <c r="A5" s="1" t="s">
        <v>0</v>
      </c>
      <c r="H5" s="2"/>
    </row>
    <row r="6" spans="2:7" ht="15">
      <c r="B6" s="11" t="s">
        <v>1</v>
      </c>
      <c r="C6" s="11"/>
      <c r="D6" s="11"/>
      <c r="E6" s="11"/>
      <c r="G6" s="4">
        <v>15000</v>
      </c>
    </row>
    <row r="7" spans="2:7" ht="15">
      <c r="B7" s="11" t="s">
        <v>2</v>
      </c>
      <c r="C7" s="11"/>
      <c r="D7" s="11"/>
      <c r="E7" s="11"/>
      <c r="G7" s="9">
        <v>1040000</v>
      </c>
    </row>
    <row r="8" spans="2:7" ht="15">
      <c r="B8" s="14" t="s">
        <v>9</v>
      </c>
      <c r="C8" s="14"/>
      <c r="D8" s="14"/>
      <c r="E8" s="14"/>
      <c r="G8" s="4">
        <v>1939360</v>
      </c>
    </row>
    <row r="9" spans="2:7" ht="15">
      <c r="B9" s="14" t="s">
        <v>3</v>
      </c>
      <c r="C9" s="14"/>
      <c r="D9" s="14"/>
      <c r="E9" s="14"/>
      <c r="G9" s="4">
        <v>1079507</v>
      </c>
    </row>
    <row r="10" spans="2:7" ht="15">
      <c r="B10" s="11"/>
      <c r="C10" s="11"/>
      <c r="D10" s="11"/>
      <c r="E10" s="11"/>
      <c r="G10" s="5"/>
    </row>
    <row r="11" spans="2:7" ht="15">
      <c r="B11" s="13" t="s">
        <v>4</v>
      </c>
      <c r="C11" s="13"/>
      <c r="D11" s="13"/>
      <c r="E11" s="13"/>
      <c r="G11" s="6">
        <f>SUM(G6:G9)</f>
        <v>4073867</v>
      </c>
    </row>
    <row r="12" ht="15">
      <c r="G12" s="5"/>
    </row>
    <row r="13" spans="1:7" ht="15">
      <c r="A13" s="1" t="s">
        <v>5</v>
      </c>
      <c r="G13" s="5"/>
    </row>
    <row r="14" spans="2:7" ht="15">
      <c r="B14" s="12" t="s">
        <v>6</v>
      </c>
      <c r="C14" s="12"/>
      <c r="D14" s="12"/>
      <c r="G14" s="6">
        <f>G15</f>
        <v>795000</v>
      </c>
    </row>
    <row r="15" spans="2:7" ht="15">
      <c r="B15" s="8" t="s">
        <v>10</v>
      </c>
      <c r="C15" s="8"/>
      <c r="G15" s="3">
        <v>795000</v>
      </c>
    </row>
    <row r="17" spans="2:7" ht="15">
      <c r="B17" s="1" t="s">
        <v>12</v>
      </c>
      <c r="G17" s="7">
        <f>SUM(G18:G22)</f>
        <v>3278867</v>
      </c>
    </row>
    <row r="18" spans="2:7" ht="15">
      <c r="B18" t="s">
        <v>11</v>
      </c>
      <c r="G18" s="3">
        <v>1000000</v>
      </c>
    </row>
    <row r="19" spans="2:7" ht="15">
      <c r="B19" t="s">
        <v>16</v>
      </c>
      <c r="G19" s="3">
        <v>200000</v>
      </c>
    </row>
    <row r="20" spans="2:7" ht="15">
      <c r="B20" t="s">
        <v>13</v>
      </c>
      <c r="G20" s="3">
        <v>1370000</v>
      </c>
    </row>
    <row r="21" spans="2:7" ht="15">
      <c r="B21" t="s">
        <v>7</v>
      </c>
      <c r="G21" s="3">
        <f>(G18+G19+G20)*0.27</f>
        <v>693900</v>
      </c>
    </row>
    <row r="22" spans="2:7" ht="15">
      <c r="B22" t="s">
        <v>14</v>
      </c>
      <c r="G22" s="3">
        <v>14967</v>
      </c>
    </row>
    <row r="24" spans="1:7" ht="15">
      <c r="A24" t="s">
        <v>15</v>
      </c>
      <c r="B24" t="s">
        <v>17</v>
      </c>
      <c r="G24" s="3">
        <f>G11-G17-G14</f>
        <v>0</v>
      </c>
    </row>
    <row r="26" spans="2:7" ht="15">
      <c r="B26" s="13" t="s">
        <v>8</v>
      </c>
      <c r="C26" s="13"/>
      <c r="D26" s="13"/>
      <c r="E26" s="13"/>
      <c r="G26" s="7">
        <f>G14+G17+G24</f>
        <v>4073867</v>
      </c>
    </row>
  </sheetData>
  <sheetProtection/>
  <mergeCells count="9">
    <mergeCell ref="B2:H2"/>
    <mergeCell ref="B6:E6"/>
    <mergeCell ref="B7:E7"/>
    <mergeCell ref="B14:D14"/>
    <mergeCell ref="B26:E26"/>
    <mergeCell ref="B9:E9"/>
    <mergeCell ref="B10:E10"/>
    <mergeCell ref="B11:E11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OEM-User</dc:creator>
  <cp:keywords/>
  <dc:description/>
  <cp:lastModifiedBy>User</cp:lastModifiedBy>
  <cp:lastPrinted>2019-01-23T14:40:15Z</cp:lastPrinted>
  <dcterms:created xsi:type="dcterms:W3CDTF">2013-10-28T12:44:31Z</dcterms:created>
  <dcterms:modified xsi:type="dcterms:W3CDTF">2022-01-20T07:52:59Z</dcterms:modified>
  <cp:category/>
  <cp:version/>
  <cp:contentType/>
  <cp:contentStatus/>
</cp:coreProperties>
</file>